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pese inv&amp;gest - Conto ec" sheetId="1" state="visible" r:id="rId2"/>
  </sheets>
  <definedNames>
    <definedName function="false" hidden="false" localSheetId="0" name="Excel_BuiltIn_Print_Area" vbProcedure="false">'Spese inv&amp;gest - Conto ec'!$A$1:$N$62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<sst xmlns="http://schemas.openxmlformats.org/spreadsheetml/2006/main" count="158" uniqueCount="132">
  <si>
    <t xml:space="preserve">SPESE DI INVESTIMENTO</t>
  </si>
  <si>
    <t xml:space="preserve">SPESE DI GESTIONE</t>
  </si>
  <si>
    <t xml:space="preserve">CONTO ECONOMICO TRIENNALE</t>
  </si>
  <si>
    <t xml:space="preserve">VOCE DI SPESA</t>
  </si>
  <si>
    <t xml:space="preserve">RICAVI</t>
  </si>
  <si>
    <t xml:space="preserve">2021</t>
  </si>
  <si>
    <t xml:space="preserve">2022</t>
  </si>
  <si>
    <t xml:space="preserve">2023</t>
  </si>
  <si>
    <t xml:space="preserve"> PRODOTTO/SERVIZIO 1</t>
  </si>
  <si>
    <t xml:space="preserve"> PRODOTTO/SERVIZIO 2</t>
  </si>
  <si>
    <t xml:space="preserve"> PRODOTTO/SERVIZIO 3</t>
  </si>
  <si>
    <t xml:space="preserve"> PRODOTTO/SERVIZIO 4</t>
  </si>
  <si>
    <t xml:space="preserve"> PRODOTTO/SERVIZIO 5</t>
  </si>
  <si>
    <t xml:space="preserve"> PRODOTTO/SERVIZIO 6</t>
  </si>
  <si>
    <t xml:space="preserve">A – TOTALE RICAVI</t>
  </si>
  <si>
    <t xml:space="preserve">B –  CAPITALE PROPRIO</t>
  </si>
  <si>
    <t xml:space="preserve">B – FINANZIAMENTO BANCARIO</t>
  </si>
  <si>
    <t xml:space="preserve">B – SPONSORIZZAZIONI E BANDI</t>
  </si>
  <si>
    <t xml:space="preserve">B – ALTRE FONTI DI FINANZIAMENTO</t>
  </si>
  <si>
    <t xml:space="preserve">B - TOTALE </t>
  </si>
  <si>
    <t xml:space="preserve">C - AMMORTAMENTI (SPESE DI INVESTIMENTO)</t>
  </si>
  <si>
    <t xml:space="preserve">C-COSTI</t>
  </si>
  <si>
    <t xml:space="preserve">ADEGUAMENTO IMMOBILE (bagno, pavimenti, infissi ed imbiancatura, impianti)</t>
  </si>
  <si>
    <t xml:space="preserve">AFFITTI</t>
  </si>
  <si>
    <t xml:space="preserve">C – AFFITTI</t>
  </si>
  <si>
    <t xml:space="preserve"> </t>
  </si>
  <si>
    <t xml:space="preserve">ARREDI</t>
  </si>
  <si>
    <t xml:space="preserve">SPESE CONDOMINIALI</t>
  </si>
  <si>
    <t xml:space="preserve">C – SPESE CONDOMINIALI</t>
  </si>
  <si>
    <t xml:space="preserve">MACCHINARI E ATTREZZATURE </t>
  </si>
  <si>
    <t xml:space="preserve">COSTI DI PRODUZIONE</t>
  </si>
  <si>
    <t xml:space="preserve">C – COSTI DI PRODUZIONE</t>
  </si>
  <si>
    <t xml:space="preserve">SOFTWARE</t>
  </si>
  <si>
    <t xml:space="preserve">DOMINIO PORTALE WEB</t>
  </si>
  <si>
    <t xml:space="preserve">C – DOMINIO PORTALE WEB</t>
  </si>
  <si>
    <t xml:space="preserve">SPESE DI COSTITUZIONE</t>
  </si>
  <si>
    <t xml:space="preserve">DIRITTO CAM.COM</t>
  </si>
  <si>
    <t xml:space="preserve">C – DIRITTO CAM.COM</t>
  </si>
  <si>
    <t xml:space="preserve">APPARECCHIATURE INFORMATICHE</t>
  </si>
  <si>
    <t xml:space="preserve">TASSA RIFIUTI</t>
  </si>
  <si>
    <t xml:space="preserve">C – TASSA RIFIUTI</t>
  </si>
  <si>
    <t xml:space="preserve">PIANO DI COMUNICAZIONE PER  LANCIO NUOVA ATTIVITA’</t>
  </si>
  <si>
    <t xml:space="preserve">UTENZE</t>
  </si>
  <si>
    <t xml:space="preserve">C – UTENZE</t>
  </si>
  <si>
    <t xml:space="preserve">SPESE GRAFICHE SITO WEB </t>
  </si>
  <si>
    <t xml:space="preserve">PERSONALE A TEMPO INDETERMINATO</t>
  </si>
  <si>
    <t xml:space="preserve">C – PERSONALE A TEMPO INDETERMINATO</t>
  </si>
  <si>
    <t xml:space="preserve">SPESE PUBBLICITA’ PER LANCIO NUOVA ATTIVITA’</t>
  </si>
  <si>
    <t xml:space="preserve">PERSONALE CON ALTRI CONTRATTI (A TEMPO DETERMINATO, SOCI LAVORATORI, COMPENSO AMMINISTRATORE, ETC.)</t>
  </si>
  <si>
    <t xml:space="preserve">C – PERSONALE CON ALTRI CONTRATTI (A TEMPO DETERMINATO, SOCI LAVORATORI, COMPENSO AMMINISTRATORE, ETC.)</t>
  </si>
  <si>
    <t xml:space="preserve">SPESE DI RICERCA E SVILUPPO SPERIMENTALE</t>
  </si>
  <si>
    <t xml:space="preserve">SPESE DI PROMOZIONE E COMUNICAZIONE CON VALENZA ANNUALE</t>
  </si>
  <si>
    <t xml:space="preserve">C – SPESE DI PROMOZIONE E COMUNICAZIONE CON VALENZA ANNUALE</t>
  </si>
  <si>
    <t xml:space="preserve">CONSULENZE SPECIALISTICHE CON VALENZA PLURIENNALE</t>
  </si>
  <si>
    <t xml:space="preserve">CONSULENZE AMM.VE E LEGALI CON VALENZA ANNUALE</t>
  </si>
  <si>
    <t xml:space="preserve">C – CONSULENZE AMM.VE E LEGALI CON VALENZA ANNUALE</t>
  </si>
  <si>
    <t xml:space="preserve">BREVETTI, MARCHI E DISEGNI</t>
  </si>
  <si>
    <t xml:space="preserve">FORMAZIONE ORDINARIA PERSONALE </t>
  </si>
  <si>
    <t xml:space="preserve">C – FORMAZIONE ORDINARIA  PERSONALE</t>
  </si>
  <si>
    <t xml:space="preserve">AUTOVEICOLI</t>
  </si>
  <si>
    <t xml:space="preserve">VIAGGI E TRASFERTE</t>
  </si>
  <si>
    <t xml:space="preserve">C – VIAGGI E TRASFERTE</t>
  </si>
  <si>
    <t xml:space="preserve">FORMAZIONE E AGGIORNAMENTO PERSONALE CON VALENZA PLURIENNALE</t>
  </si>
  <si>
    <t xml:space="preserve">FIERE  E ALTRE MANIFESTAZIONI</t>
  </si>
  <si>
    <t xml:space="preserve">C – FIERE E ALTRE MANIFESTAZIONI</t>
  </si>
  <si>
    <t xml:space="preserve">ALTRO 1</t>
  </si>
  <si>
    <t xml:space="preserve">CONSULENZE SPECIALISTICHE CON VALENZA ANNUALE</t>
  </si>
  <si>
    <t xml:space="preserve">C – CONSULENZE SPECIALISTICHE CON VALENZA ANNUALE</t>
  </si>
  <si>
    <t xml:space="preserve">ALTRO 2</t>
  </si>
  <si>
    <t xml:space="preserve">SPESE BANCARIE E ONERI FINANZIARI</t>
  </si>
  <si>
    <t xml:space="preserve">C – SPESE BANCARIE E ONERI FINANZIARI</t>
  </si>
  <si>
    <t xml:space="preserve">ALTRO 3</t>
  </si>
  <si>
    <t xml:space="preserve">MANUTENZIONI E RIPARAZIONI</t>
  </si>
  <si>
    <t xml:space="preserve">C – MANUTENZIONI E RIPARAZIONI</t>
  </si>
  <si>
    <t xml:space="preserve">TOTALI</t>
  </si>
  <si>
    <t xml:space="preserve">COSTI TOTALI (somma C)</t>
  </si>
  <si>
    <t xml:space="preserve">X – RISULTATO ANTE IMPOSTE ((A + B) – C)</t>
  </si>
  <si>
    <t xml:space="preserve">Y – FISCALITA' ( X*0,279)</t>
  </si>
  <si>
    <t xml:space="preserve">Z – RISULTATO (X-Y)</t>
  </si>
  <si>
    <t xml:space="preserve">TABELLA AMMORTAMENTI:</t>
  </si>
  <si>
    <t xml:space="preserve">COEFFICIENTE</t>
  </si>
  <si>
    <t xml:space="preserve">VOCE</t>
  </si>
  <si>
    <t xml:space="preserve">I° anno</t>
  </si>
  <si>
    <t xml:space="preserve">II° anno</t>
  </si>
  <si>
    <t xml:space="preserve">III° anno</t>
  </si>
  <si>
    <t xml:space="preserve">AMM. I° anno</t>
  </si>
  <si>
    <t xml:space="preserve">AMM. II° anno</t>
  </si>
  <si>
    <t xml:space="preserve">AMM. III° anno</t>
  </si>
  <si>
    <t xml:space="preserve">ADEGUAMENTO IMMOBILE</t>
  </si>
  <si>
    <t xml:space="preserve">MACCHINARI E ATTREZZATURE</t>
  </si>
  <si>
    <t xml:space="preserve">PIANO DI COMUNICAZIONE PER LANCIO NUOVA ATTIVITA’</t>
  </si>
  <si>
    <t xml:space="preserve">SPESE DI SVILUPPO SPERIMENTALE</t>
  </si>
  <si>
    <t xml:space="preserve">NOTE RELATIVE ALLE SPESE DI INVESTIMENTO</t>
  </si>
  <si>
    <t xml:space="preserve">Si considerano investimenti tutte le voci di spesa (al netto dell’IVA) sostenute dall’azienda/libero professionista/associazione la cui utilità ai fini dell’attività svolta sia superiore alla gestione corrente annuale (oltre l’anno).</t>
  </si>
  <si>
    <t xml:space="preserve">ADEGUAMENTO IMMOBILE: si considerano tutte le spese di ristrutturazione effettuate sull’immobile (sede legale / operativa) ad esempio: bagno, pavimenti, infissi ed imbiancatura, impianti  </t>
  </si>
  <si>
    <t xml:space="preserve">ARREDI: si considerano tutti i beni strumentali finalizzati indirettamente alla produzione/erogazione dei beni/servizi</t>
  </si>
  <si>
    <t xml:space="preserve">MACCHINARI e ATTREZZATURE: si considerano tutti i beni strumentali necessari per finalizzare la produzione/erogazione dei prodotti/servizi</t>
  </si>
  <si>
    <t xml:space="preserve">SOFTWARE: si considerano i software necessari al funzionamento delle attrezzature informatiche aziendali</t>
  </si>
  <si>
    <t xml:space="preserve">SPESE DI COSTITUZIONE: si considerano tutte le spese necessarie per costituire l’impresa ad esempio: notaio, commercialista, tasse e bolli</t>
  </si>
  <si>
    <t xml:space="preserve">APPARECCHIATURE INFORMATICHE: si considerano tutti i beni informatici necessari per finalizzare la produzione/erogazione dei prodotti/servizi ad esempio pc, licenze software, hardware, ecc..</t>
  </si>
  <si>
    <t xml:space="preserve">PIANO DI COMUNICAZIONE LANCIO NUOVA ATTIVITA’: comprende: studio logo, definizione mission e immagine coordinata, analisi di mercato, piano di marketing per lancio start up o nuovo prodotto, etc. purché con utilità pluriennale.</t>
  </si>
  <si>
    <t xml:space="preserve">SPESE GRAFICHE SITO WEB: si considerano le spese iniziali sostenute per la strutturazione e pubblicazione sito web e profili social, quindi, con utilità pluriennale.</t>
  </si>
  <si>
    <t xml:space="preserve">SPESE PUBBLICITA’ LANCIO NUOVA ATTIVITA’: spese iniziali per la realizzazione di brochure, video istituzionali, biglietti da visita, flyer, etc., quindi, con utilità pluriennale.</t>
  </si>
  <si>
    <t xml:space="preserve">SPESE DI RICERCA E SVILUPPO SPERIMENTALE: investimenti in ricerca e sviluppo.</t>
  </si>
  <si>
    <t xml:space="preserve">CONSULENZE SPECIALISTICHE CON VALENZA PLURIENNALE: si considerano ad esempio consulenze legali, proprietà intellettuale, definizione business plan, piani industriali, DVR, etc. non legate alla gestione ordinaria dell’attività, quindi, con utilità pluriennale.</t>
  </si>
  <si>
    <t xml:space="preserve">BREVETTI, MARCHI E DISEGNI: si considerano le spese necessarie per brevettare un’idea o un disegno e registrare un marchio</t>
  </si>
  <si>
    <t xml:space="preserve">AUTOVEICOLI: spese acquisto autoveicoli aziendali</t>
  </si>
  <si>
    <t xml:space="preserve">FORMAZIONE E AGGIORNAMENTO PERSONALE CON VALENZA PLURIENNALE: si considerano i corsi di formazione per l’ottenimento di qualifiche, certificazioni, abilitazioni, etc.</t>
  </si>
  <si>
    <t xml:space="preserve">NOTE RELATIVE ALLE SPESE DI GESTIONE</t>
  </si>
  <si>
    <t xml:space="preserve">Si considerano spese di gestione tutte le voci di spesa (al netto dell’IVA) sostenute dall’azienda/libero professionista/associazione la cui utilità ai fini dell’attività svolta non superi  l’anno (gestione corrente).</t>
  </si>
  <si>
    <t xml:space="preserve">AFFITTI: inserire il costo annuale del canone di locazione</t>
  </si>
  <si>
    <t xml:space="preserve">SPESE CONDOMINIALI: inserire spese condominiali annuali previste</t>
  </si>
  <si>
    <t xml:space="preserve">COSTI DI PRODUZIONE: inserire i costi di produzione necessari per la produzione/erogazione del prodotto o servizio (per i servizi, ad esempio, quota parte di costi sostenuti dall’impresa e collegati direttamente alla fornitura del servizio al cliente)</t>
  </si>
  <si>
    <t xml:space="preserve">DOMINIO PORTALE WEB: inserire costo annuale per il mantenimento del dominio portale web</t>
  </si>
  <si>
    <t xml:space="preserve">DIRITTO CAM.COM: inserire, (escluse le startup innovative) costo della tassa di registrazione alla Camera di Commercio</t>
  </si>
  <si>
    <t xml:space="preserve">TASSA RIFIUTI: inserire il costo annuale della tassa sui rifiuti prevista</t>
  </si>
  <si>
    <t xml:space="preserve">UTENZE (acqua, luce, gas, internet): inserire costo previsto</t>
  </si>
  <si>
    <t xml:space="preserve">PERSONALE A TEMPO INDETERMINATO: inserire il costo lordo del personale annuale (completo di IRPEF, contributi INPS ed eventuale 13° e 14°)</t>
  </si>
  <si>
    <t xml:space="preserve">PERSONALE CON ALTRI CONTRATTI: inserire il costo loro per personale a tempo determinato, soci lavoratori, compenso amministratore, etc.</t>
  </si>
  <si>
    <t xml:space="preserve">SPESE DI PROMOZIONE E COMUNICAZIONE CON VALENZA ANNUALE: inserire le spese annuali di promozione annuali ipotizzate per campagne pubblicitarie, realizzazione materiale cartaceo/video</t>
  </si>
  <si>
    <t xml:space="preserve">CONSULENZE AMM.VE  E LEGALI CON VALENZA ANNUALE: inserire le spese annuali del commercialista aziendale e del consulente del lavoro</t>
  </si>
  <si>
    <t xml:space="preserve">FORMAZIONE ORDINARIA PERSONALE: inserire spese per la formazione continua dei lavoratori (corsi di aggiornamento, rinnovo attestati)</t>
  </si>
  <si>
    <t xml:space="preserve">VIAGGI E TRASFERTE: inserire un budget annuale per le spese di trasferimento aziendali</t>
  </si>
  <si>
    <t xml:space="preserve">FIERE E ALTRE MANIFESTAZIONI: inserire i costi di partecipazione a fiere, manifestazioni, eventi, festival, etc.</t>
  </si>
  <si>
    <t xml:space="preserve">CONSULENZE SPECIALISTICHE CON VALENZA ANNUALE: inserire spese annuali per consulenze specialistiche periodiche, redazione contratti di vendita/fornitura, contratti internazionali ecc..</t>
  </si>
  <si>
    <t xml:space="preserve">SPESE BANCARIE E ONERI FINANZIARI: inserire le spese bancarie per utilizzo conto corrente, pos, ed eventuali oneri finanziari derivanti da finanziamenti ricevuti</t>
  </si>
  <si>
    <t xml:space="preserve">MANUTENZIONI E RIPARAZIONI: inserire budget per le riparazioni e le manutenzioni beni strumentali</t>
  </si>
  <si>
    <t xml:space="preserve">AMMORTAMENTI</t>
  </si>
  <si>
    <t xml:space="preserve">Gli ammortamenti sulle spese di investimento vengono calcolati automaticamente a vengono riportati in una specifica voce che si somma ai costi annuali presenti nel Conto Economico triennale.</t>
  </si>
  <si>
    <t xml:space="preserve">NOTE RELATIVE AL CONTO ECONOMICO</t>
  </si>
  <si>
    <t xml:space="preserve">RICAVI: inserire le descrizioni e le cifre relative ai ricavi annuali previsti dalla vendita dei prodotti/servizi al netto dell’IVA. In caso di voci di ricavo maggiori di sei, accorpare per linee di prodotto/servizio omogeneo. </t>
  </si>
  <si>
    <t xml:space="preserve">FISCALITÀ: calcola in automatico un imposizione fiscale pari al 0,279% del reddito (24% IRES + 3,9 IRAP)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</si>
</sst>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€-410]\ #,##0.00;[RED]\-[$€-410]\ #,##0.00"/>
    <numFmt numFmtId="166" formatCode="@"/>
    <numFmt numFmtId="167" formatCode="0.00%"/>
  </numFmts>
  <fonts count="15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9"/>
      <color rgb="FF000000"/>
      <name val="Calibri"/>
      <family val="0"/>
      <charset val="1"/>
    </font>
    <font>
      <sz val="9"/>
      <color rgb="FF000000"/>
      <name val="Calibri"/>
      <family val="0"/>
      <charset val="1"/>
    </font>
    <font>
      <b val="true"/>
      <sz val="14"/>
      <color rgb="FFFF0000"/>
      <name val="Calibri"/>
      <family val="0"/>
      <charset val="1"/>
    </font>
    <font>
      <sz val="14"/>
      <color rgb="FF000000"/>
      <name val="Calibri"/>
      <family val="0"/>
      <charset val="1"/>
    </font>
    <font>
      <b val="true"/>
      <sz val="14"/>
      <color rgb="FFFF3333"/>
      <name val="Calibri"/>
      <family val="0"/>
      <charset val="1"/>
    </font>
    <font>
      <b val="true"/>
      <sz val="12"/>
      <color rgb="FF000000"/>
      <name val="Calibri"/>
      <family val="0"/>
      <charset val="1"/>
    </font>
    <font>
      <i val="true"/>
      <sz val="9"/>
      <color rgb="FF808080"/>
      <name val="Calibri"/>
      <family val="0"/>
      <charset val="1"/>
    </font>
    <font>
      <b val="true"/>
      <sz val="12"/>
      <color rgb="FFFFFFFF"/>
      <name val="Calibri"/>
      <family val="0"/>
      <charset val="1"/>
    </font>
    <font>
      <b val="true"/>
      <sz val="14"/>
      <color rgb="FF000000"/>
      <name val="Calibri"/>
      <family val="0"/>
      <charset val="1"/>
    </font>
    <font>
      <b val="true"/>
      <sz val="10"/>
      <color rgb="FF000000"/>
      <name val="Calibri"/>
      <family val="0"/>
      <charset val="1"/>
    </font>
    <font>
      <b val="true"/>
      <i val="true"/>
      <sz val="10"/>
      <color rgb="FF000000"/>
      <name val="Calibri"/>
      <family val="0"/>
      <charset val="1"/>
    </font>
  </fonts>
  <fills count="8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rgb="FF7FFF00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rgb="FFFF7F00"/>
        <bgColor rgb="FFFF9900"/>
      </patternFill>
    </fill>
    <fill>
      <patternFill patternType="solid">
        <fgColor rgb="FFFF007F"/>
        <bgColor rgb="FFFF0000"/>
      </patternFill>
    </fill>
    <fill>
      <patternFill patternType="solid">
        <fgColor rgb="FF7E2BD2"/>
        <bgColor rgb="FF993366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8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9" fillId="3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9" fillId="4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9" fillId="5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0" fillId="2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0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4" fillId="2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9" fillId="6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9" fillId="6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11" fillId="7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1" fillId="7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7" fontId="4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7" fontId="9" fillId="5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7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7E2BD2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7FFF00"/>
      <rgbColor rgb="FFFFCC00"/>
      <rgbColor rgb="FFFF9900"/>
      <rgbColor rgb="FFFF7F00"/>
      <rgbColor rgb="FF666699"/>
      <rgbColor rgb="FF969696"/>
      <rgbColor rgb="FF003366"/>
      <rgbColor rgb="FF339966"/>
      <rgbColor rgb="FF003300"/>
      <rgbColor rgb="FF333300"/>
      <rgbColor rgb="FFFF3333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E30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22.7"/>
    <col collapsed="false" customWidth="true" hidden="false" outlineLevel="0" max="2" min="2" style="0" width="15.57"/>
    <col collapsed="false" customWidth="false" hidden="false" outlineLevel="0" max="4" min="3" style="0" width="11.57"/>
    <col collapsed="false" customWidth="true" hidden="false" outlineLevel="0" max="5" min="5" style="0" width="1.29"/>
    <col collapsed="false" customWidth="true" hidden="false" outlineLevel="0" max="6" min="6" style="0" width="19.3"/>
    <col collapsed="false" customWidth="false" hidden="false" outlineLevel="0" max="9" min="7" style="0" width="11.57"/>
    <col collapsed="false" customWidth="true" hidden="false" outlineLevel="0" max="10" min="10" style="0" width="1.29"/>
    <col collapsed="false" customWidth="true" hidden="false" outlineLevel="0" max="11" min="11" style="0" width="19.71"/>
    <col collapsed="false" customWidth="true" hidden="false" outlineLevel="0" max="14" min="12" style="0" width="15.29"/>
    <col collapsed="false" customWidth="false" hidden="false" outlineLevel="0" max="31" min="15" style="0" width="11.57"/>
    <col collapsed="false" customWidth="true" hidden="false" outlineLevel="0" max="1025" min="32" style="0" width="14.43"/>
  </cols>
  <sheetData>
    <row r="1" customFormat="false" ht="12.75" hidden="false" customHeight="true" outlineLevel="0" collapsed="false">
      <c r="A1" s="1"/>
      <c r="B1" s="1"/>
      <c r="C1" s="1"/>
      <c r="D1" s="2"/>
      <c r="E1" s="3"/>
      <c r="F1" s="1"/>
      <c r="G1" s="1"/>
      <c r="H1" s="1"/>
      <c r="I1" s="2"/>
      <c r="J1" s="3"/>
      <c r="K1" s="4"/>
      <c r="L1" s="4"/>
      <c r="M1" s="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customFormat="false" ht="23.25" hidden="false" customHeight="true" outlineLevel="0" collapsed="false">
      <c r="A2" s="5" t="s">
        <v>0</v>
      </c>
      <c r="B2" s="5"/>
      <c r="C2" s="5"/>
      <c r="D2" s="5"/>
      <c r="E2" s="6"/>
      <c r="F2" s="7" t="s">
        <v>1</v>
      </c>
      <c r="G2" s="7"/>
      <c r="H2" s="7"/>
      <c r="I2" s="7"/>
      <c r="J2" s="6"/>
      <c r="K2" s="8" t="s">
        <v>2</v>
      </c>
      <c r="L2" s="8"/>
      <c r="M2" s="8"/>
      <c r="N2" s="8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customFormat="false" ht="14.25" hidden="false" customHeight="true" outlineLevel="0" collapsed="false">
      <c r="A3" s="9" t="s">
        <v>3</v>
      </c>
      <c r="B3" s="9" t="n">
        <v>2021</v>
      </c>
      <c r="C3" s="9" t="n">
        <v>2022</v>
      </c>
      <c r="D3" s="9" t="n">
        <v>2023</v>
      </c>
      <c r="E3" s="3"/>
      <c r="F3" s="10" t="s">
        <v>3</v>
      </c>
      <c r="G3" s="9" t="n">
        <v>2021</v>
      </c>
      <c r="H3" s="9" t="n">
        <v>2022</v>
      </c>
      <c r="I3" s="9" t="n">
        <v>2023</v>
      </c>
      <c r="J3" s="3"/>
      <c r="K3" s="11" t="s">
        <v>4</v>
      </c>
      <c r="L3" s="12" t="s">
        <v>5</v>
      </c>
      <c r="M3" s="12" t="s">
        <v>6</v>
      </c>
      <c r="N3" s="12" t="s">
        <v>7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customFormat="false" ht="14.25" hidden="false" customHeight="true" outlineLevel="0" collapsed="false">
      <c r="A4" s="9"/>
      <c r="B4" s="9"/>
      <c r="C4" s="9"/>
      <c r="D4" s="9"/>
      <c r="E4" s="3"/>
      <c r="F4" s="10"/>
      <c r="G4" s="10"/>
      <c r="H4" s="10"/>
      <c r="I4" s="10"/>
      <c r="J4" s="3"/>
      <c r="K4" s="13" t="s">
        <v>8</v>
      </c>
      <c r="L4" s="14" t="n">
        <v>0</v>
      </c>
      <c r="M4" s="14" t="n">
        <v>0</v>
      </c>
      <c r="N4" s="14" t="n">
        <v>0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customFormat="false" ht="14.25" hidden="false" customHeight="true" outlineLevel="0" collapsed="false">
      <c r="A5" s="9"/>
      <c r="B5" s="9"/>
      <c r="C5" s="9"/>
      <c r="D5" s="9"/>
      <c r="E5" s="3"/>
      <c r="F5" s="10"/>
      <c r="G5" s="10"/>
      <c r="H5" s="10"/>
      <c r="I5" s="10"/>
      <c r="J5" s="3"/>
      <c r="K5" s="13" t="s">
        <v>9</v>
      </c>
      <c r="L5" s="14" t="n">
        <v>0</v>
      </c>
      <c r="M5" s="14" t="n">
        <v>0</v>
      </c>
      <c r="N5" s="14" t="n">
        <v>0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customFormat="false" ht="14.25" hidden="false" customHeight="true" outlineLevel="0" collapsed="false">
      <c r="A6" s="9"/>
      <c r="B6" s="9"/>
      <c r="C6" s="9"/>
      <c r="D6" s="9"/>
      <c r="E6" s="3"/>
      <c r="F6" s="10"/>
      <c r="G6" s="10"/>
      <c r="H6" s="10"/>
      <c r="I6" s="10"/>
      <c r="J6" s="3"/>
      <c r="K6" s="13" t="s">
        <v>10</v>
      </c>
      <c r="L6" s="14" t="n">
        <v>0</v>
      </c>
      <c r="M6" s="14" t="n">
        <v>0</v>
      </c>
      <c r="N6" s="14" t="n">
        <v>0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customFormat="false" ht="14.25" hidden="false" customHeight="true" outlineLevel="0" collapsed="false">
      <c r="A7" s="9"/>
      <c r="B7" s="9"/>
      <c r="C7" s="9"/>
      <c r="D7" s="9"/>
      <c r="E7" s="3"/>
      <c r="F7" s="10"/>
      <c r="G7" s="10"/>
      <c r="H7" s="10"/>
      <c r="I7" s="10"/>
      <c r="J7" s="3"/>
      <c r="K7" s="13" t="s">
        <v>11</v>
      </c>
      <c r="L7" s="14" t="n">
        <v>0</v>
      </c>
      <c r="M7" s="14" t="n">
        <v>0</v>
      </c>
      <c r="N7" s="14" t="n">
        <v>0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customFormat="false" ht="14.25" hidden="false" customHeight="true" outlineLevel="0" collapsed="false">
      <c r="A8" s="9"/>
      <c r="B8" s="9"/>
      <c r="C8" s="9"/>
      <c r="D8" s="9"/>
      <c r="E8" s="3"/>
      <c r="F8" s="10"/>
      <c r="G8" s="10"/>
      <c r="H8" s="10"/>
      <c r="I8" s="10"/>
      <c r="J8" s="3"/>
      <c r="K8" s="13" t="s">
        <v>12</v>
      </c>
      <c r="L8" s="14" t="n">
        <v>0</v>
      </c>
      <c r="M8" s="14" t="n">
        <v>0</v>
      </c>
      <c r="N8" s="14" t="n">
        <v>0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customFormat="false" ht="14.25" hidden="false" customHeight="true" outlineLevel="0" collapsed="false">
      <c r="A9" s="9"/>
      <c r="B9" s="9"/>
      <c r="C9" s="9"/>
      <c r="D9" s="9"/>
      <c r="E9" s="3"/>
      <c r="F9" s="10"/>
      <c r="G9" s="10"/>
      <c r="H9" s="10"/>
      <c r="I9" s="10"/>
      <c r="J9" s="3"/>
      <c r="K9" s="13" t="s">
        <v>13</v>
      </c>
      <c r="L9" s="14" t="n">
        <v>0</v>
      </c>
      <c r="M9" s="14" t="n">
        <v>0</v>
      </c>
      <c r="N9" s="14" t="n">
        <v>0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customFormat="false" ht="12.75" hidden="false" customHeight="true" outlineLevel="0" collapsed="false">
      <c r="A10" s="9"/>
      <c r="B10" s="9"/>
      <c r="C10" s="9"/>
      <c r="D10" s="9"/>
      <c r="E10" s="3"/>
      <c r="F10" s="10"/>
      <c r="G10" s="10"/>
      <c r="H10" s="10"/>
      <c r="I10" s="10"/>
      <c r="J10" s="3"/>
      <c r="K10" s="15" t="s">
        <v>14</v>
      </c>
      <c r="L10" s="15" t="n">
        <f aca="false">SUM(L4:L9)</f>
        <v>0</v>
      </c>
      <c r="M10" s="15" t="n">
        <f aca="false">SUM(M4:M9)</f>
        <v>0</v>
      </c>
      <c r="N10" s="15" t="n">
        <f aca="false">SUM(N4:N9)</f>
        <v>0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customFormat="false" ht="21" hidden="false" customHeight="true" outlineLevel="0" collapsed="false">
      <c r="A11" s="9"/>
      <c r="B11" s="9"/>
      <c r="C11" s="9"/>
      <c r="D11" s="9"/>
      <c r="E11" s="3"/>
      <c r="F11" s="10"/>
      <c r="G11" s="10"/>
      <c r="H11" s="10"/>
      <c r="I11" s="10"/>
      <c r="J11" s="3"/>
      <c r="K11" s="11" t="s">
        <v>15</v>
      </c>
      <c r="L11" s="16" t="n">
        <v>0</v>
      </c>
      <c r="M11" s="16" t="n">
        <v>0</v>
      </c>
      <c r="N11" s="16" t="n">
        <v>0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customFormat="false" ht="21" hidden="false" customHeight="true" outlineLevel="0" collapsed="false">
      <c r="A12" s="9"/>
      <c r="B12" s="9"/>
      <c r="C12" s="9"/>
      <c r="D12" s="9"/>
      <c r="E12" s="3"/>
      <c r="F12" s="10"/>
      <c r="G12" s="10"/>
      <c r="H12" s="10"/>
      <c r="I12" s="10"/>
      <c r="J12" s="3"/>
      <c r="K12" s="11" t="s">
        <v>16</v>
      </c>
      <c r="L12" s="14" t="n">
        <v>0</v>
      </c>
      <c r="M12" s="14" t="n">
        <v>0</v>
      </c>
      <c r="N12" s="14" t="n">
        <v>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customFormat="false" ht="21" hidden="false" customHeight="true" outlineLevel="0" collapsed="false">
      <c r="A13" s="9"/>
      <c r="B13" s="9"/>
      <c r="C13" s="9"/>
      <c r="D13" s="9"/>
      <c r="E13" s="3"/>
      <c r="F13" s="10"/>
      <c r="G13" s="10"/>
      <c r="H13" s="10"/>
      <c r="I13" s="10"/>
      <c r="J13" s="3"/>
      <c r="K13" s="11" t="s">
        <v>17</v>
      </c>
      <c r="L13" s="14" t="n">
        <v>0</v>
      </c>
      <c r="M13" s="14" t="n">
        <v>0</v>
      </c>
      <c r="N13" s="14" t="n">
        <v>0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customFormat="false" ht="21" hidden="false" customHeight="true" outlineLevel="0" collapsed="false">
      <c r="A14" s="9"/>
      <c r="B14" s="9"/>
      <c r="C14" s="9"/>
      <c r="D14" s="9"/>
      <c r="E14" s="3"/>
      <c r="F14" s="10"/>
      <c r="G14" s="10"/>
      <c r="H14" s="10"/>
      <c r="I14" s="10"/>
      <c r="J14" s="3"/>
      <c r="K14" s="11" t="s">
        <v>18</v>
      </c>
      <c r="L14" s="14" t="n">
        <v>0</v>
      </c>
      <c r="M14" s="14" t="n">
        <v>0</v>
      </c>
      <c r="N14" s="14" t="n">
        <v>0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customFormat="false" ht="21" hidden="false" customHeight="true" outlineLevel="0" collapsed="false">
      <c r="A15" s="9"/>
      <c r="B15" s="9"/>
      <c r="C15" s="9"/>
      <c r="D15" s="9"/>
      <c r="E15" s="3"/>
      <c r="F15" s="10"/>
      <c r="G15" s="10"/>
      <c r="H15" s="10"/>
      <c r="I15" s="10"/>
      <c r="J15" s="3"/>
      <c r="K15" s="17" t="s">
        <v>19</v>
      </c>
      <c r="L15" s="17" t="n">
        <f aca="false">SUM(L11:L14)</f>
        <v>0</v>
      </c>
      <c r="M15" s="17" t="n">
        <f aca="false">SUM(M11:M14)</f>
        <v>0</v>
      </c>
      <c r="N15" s="17" t="n">
        <f aca="false">SUM(N11:N14)</f>
        <v>0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customFormat="false" ht="60.75" hidden="false" customHeight="true" outlineLevel="0" collapsed="false">
      <c r="A16" s="9"/>
      <c r="B16" s="9"/>
      <c r="C16" s="9"/>
      <c r="D16" s="9"/>
      <c r="E16" s="3"/>
      <c r="F16" s="10"/>
      <c r="G16" s="10"/>
      <c r="H16" s="10"/>
      <c r="I16" s="10"/>
      <c r="J16" s="3"/>
      <c r="K16" s="18" t="s">
        <v>20</v>
      </c>
      <c r="L16" s="18" t="n">
        <f aca="false">+G60</f>
        <v>0</v>
      </c>
      <c r="M16" s="18" t="n">
        <f aca="false">+H60</f>
        <v>0</v>
      </c>
      <c r="N16" s="18" t="n">
        <f aca="false">+I60</f>
        <v>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customFormat="false" ht="13.5" hidden="false" customHeight="true" outlineLevel="0" collapsed="false">
      <c r="A17" s="9"/>
      <c r="B17" s="9"/>
      <c r="C17" s="9"/>
      <c r="D17" s="9"/>
      <c r="E17" s="3"/>
      <c r="F17" s="10"/>
      <c r="G17" s="10"/>
      <c r="H17" s="10"/>
      <c r="I17" s="10"/>
      <c r="J17" s="3"/>
      <c r="K17" s="11" t="s">
        <v>21</v>
      </c>
      <c r="L17" s="12" t="s">
        <v>5</v>
      </c>
      <c r="M17" s="12" t="s">
        <v>6</v>
      </c>
      <c r="N17" s="12" t="s">
        <v>7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customFormat="false" ht="33" hidden="false" customHeight="true" outlineLevel="0" collapsed="false">
      <c r="A18" s="19" t="s">
        <v>22</v>
      </c>
      <c r="B18" s="16" t="n">
        <v>0</v>
      </c>
      <c r="C18" s="16" t="n">
        <v>0</v>
      </c>
      <c r="D18" s="16" t="n">
        <v>0</v>
      </c>
      <c r="E18" s="3"/>
      <c r="F18" s="13" t="s">
        <v>23</v>
      </c>
      <c r="G18" s="16" t="n">
        <v>0</v>
      </c>
      <c r="H18" s="16" t="n">
        <v>0</v>
      </c>
      <c r="I18" s="16" t="n">
        <v>0</v>
      </c>
      <c r="J18" s="3"/>
      <c r="K18" s="13" t="s">
        <v>24</v>
      </c>
      <c r="L18" s="16" t="n">
        <f aca="false">+G18</f>
        <v>0</v>
      </c>
      <c r="M18" s="16" t="n">
        <f aca="false">+H18</f>
        <v>0</v>
      </c>
      <c r="N18" s="16" t="n">
        <f aca="false">+I18</f>
        <v>0</v>
      </c>
      <c r="O18" s="3"/>
      <c r="P18" s="3"/>
      <c r="Q18" s="3" t="s">
        <v>25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customFormat="false" ht="25.5" hidden="false" customHeight="true" outlineLevel="0" collapsed="false">
      <c r="A19" s="19" t="s">
        <v>26</v>
      </c>
      <c r="B19" s="16" t="n">
        <v>0</v>
      </c>
      <c r="C19" s="16" t="n">
        <v>0</v>
      </c>
      <c r="D19" s="16" t="n">
        <v>0</v>
      </c>
      <c r="E19" s="3"/>
      <c r="F19" s="13" t="s">
        <v>27</v>
      </c>
      <c r="G19" s="16" t="n">
        <v>0</v>
      </c>
      <c r="H19" s="16" t="n">
        <v>0</v>
      </c>
      <c r="I19" s="16" t="n">
        <v>0</v>
      </c>
      <c r="J19" s="3"/>
      <c r="K19" s="13" t="s">
        <v>28</v>
      </c>
      <c r="L19" s="16" t="n">
        <f aca="false">+G19</f>
        <v>0</v>
      </c>
      <c r="M19" s="16" t="n">
        <f aca="false">+H19</f>
        <v>0</v>
      </c>
      <c r="N19" s="16" t="n">
        <f aca="false">+I19</f>
        <v>0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customFormat="false" ht="26.25" hidden="false" customHeight="true" outlineLevel="0" collapsed="false">
      <c r="A20" s="19" t="s">
        <v>29</v>
      </c>
      <c r="B20" s="16" t="n">
        <v>0</v>
      </c>
      <c r="C20" s="16" t="n">
        <v>0</v>
      </c>
      <c r="D20" s="16" t="n">
        <v>0</v>
      </c>
      <c r="E20" s="3"/>
      <c r="F20" s="19" t="s">
        <v>30</v>
      </c>
      <c r="G20" s="16" t="n">
        <v>0</v>
      </c>
      <c r="H20" s="16" t="n">
        <v>0</v>
      </c>
      <c r="I20" s="16" t="n">
        <v>0</v>
      </c>
      <c r="J20" s="3"/>
      <c r="K20" s="13" t="s">
        <v>31</v>
      </c>
      <c r="L20" s="16" t="n">
        <f aca="false">+G20</f>
        <v>0</v>
      </c>
      <c r="M20" s="16" t="n">
        <f aca="false">+H20</f>
        <v>0</v>
      </c>
      <c r="N20" s="16" t="n">
        <f aca="false">+I20</f>
        <v>0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customFormat="false" ht="23.25" hidden="false" customHeight="true" outlineLevel="0" collapsed="false">
      <c r="A21" s="19" t="s">
        <v>32</v>
      </c>
      <c r="B21" s="16" t="n">
        <v>0</v>
      </c>
      <c r="C21" s="16" t="n">
        <v>0</v>
      </c>
      <c r="D21" s="16" t="n">
        <v>0</v>
      </c>
      <c r="E21" s="3"/>
      <c r="F21" s="19" t="s">
        <v>33</v>
      </c>
      <c r="G21" s="16" t="n">
        <v>0</v>
      </c>
      <c r="H21" s="16" t="n">
        <v>0</v>
      </c>
      <c r="I21" s="16" t="n">
        <v>0</v>
      </c>
      <c r="J21" s="3"/>
      <c r="K21" s="19" t="s">
        <v>34</v>
      </c>
      <c r="L21" s="16" t="n">
        <f aca="false">+G21</f>
        <v>0</v>
      </c>
      <c r="M21" s="16" t="n">
        <f aca="false">+H21</f>
        <v>0</v>
      </c>
      <c r="N21" s="16" t="n">
        <f aca="false">+I21</f>
        <v>0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customFormat="false" ht="12.75" hidden="false" customHeight="true" outlineLevel="0" collapsed="false">
      <c r="A22" s="19" t="s">
        <v>35</v>
      </c>
      <c r="B22" s="16" t="n">
        <v>0</v>
      </c>
      <c r="C22" s="16" t="n">
        <v>0</v>
      </c>
      <c r="D22" s="16" t="n">
        <v>0</v>
      </c>
      <c r="E22" s="3"/>
      <c r="F22" s="19" t="s">
        <v>36</v>
      </c>
      <c r="G22" s="16" t="n">
        <v>0</v>
      </c>
      <c r="H22" s="16" t="n">
        <v>0</v>
      </c>
      <c r="I22" s="16" t="n">
        <v>0</v>
      </c>
      <c r="J22" s="3"/>
      <c r="K22" s="19" t="s">
        <v>37</v>
      </c>
      <c r="L22" s="16" t="n">
        <f aca="false">+G22</f>
        <v>0</v>
      </c>
      <c r="M22" s="16" t="n">
        <f aca="false">+H22</f>
        <v>0</v>
      </c>
      <c r="N22" s="16" t="n">
        <f aca="false">+I22</f>
        <v>0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customFormat="false" ht="12.75" hidden="false" customHeight="true" outlineLevel="0" collapsed="false">
      <c r="A23" s="19" t="s">
        <v>38</v>
      </c>
      <c r="B23" s="16" t="n">
        <v>0</v>
      </c>
      <c r="C23" s="16" t="n">
        <v>0</v>
      </c>
      <c r="D23" s="16" t="n">
        <v>0</v>
      </c>
      <c r="E23" s="3"/>
      <c r="F23" s="13" t="s">
        <v>39</v>
      </c>
      <c r="G23" s="16" t="n">
        <v>0</v>
      </c>
      <c r="H23" s="16" t="n">
        <v>0</v>
      </c>
      <c r="I23" s="16" t="n">
        <v>0</v>
      </c>
      <c r="J23" s="3"/>
      <c r="K23" s="13" t="s">
        <v>40</v>
      </c>
      <c r="L23" s="16" t="n">
        <f aca="false">+G23</f>
        <v>0</v>
      </c>
      <c r="M23" s="16" t="n">
        <f aca="false">+H23</f>
        <v>0</v>
      </c>
      <c r="N23" s="16" t="n">
        <f aca="false">+I23</f>
        <v>0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customFormat="false" ht="12.75" hidden="false" customHeight="true" outlineLevel="0" collapsed="false">
      <c r="A24" s="19" t="s">
        <v>41</v>
      </c>
      <c r="B24" s="16" t="n">
        <v>0</v>
      </c>
      <c r="C24" s="16" t="n">
        <v>0</v>
      </c>
      <c r="D24" s="16" t="n">
        <v>0</v>
      </c>
      <c r="E24" s="3"/>
      <c r="F24" s="13" t="s">
        <v>42</v>
      </c>
      <c r="G24" s="16" t="n">
        <v>0</v>
      </c>
      <c r="H24" s="16" t="n">
        <v>0</v>
      </c>
      <c r="I24" s="16" t="n">
        <v>0</v>
      </c>
      <c r="J24" s="3"/>
      <c r="K24" s="13" t="s">
        <v>43</v>
      </c>
      <c r="L24" s="16" t="n">
        <f aca="false">+G24</f>
        <v>0</v>
      </c>
      <c r="M24" s="16" t="n">
        <f aca="false">+H24</f>
        <v>0</v>
      </c>
      <c r="N24" s="16" t="n">
        <f aca="false">+I24</f>
        <v>0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customFormat="false" ht="12.75" hidden="false" customHeight="true" outlineLevel="0" collapsed="false">
      <c r="A25" s="19" t="s">
        <v>44</v>
      </c>
      <c r="B25" s="16" t="n">
        <v>0</v>
      </c>
      <c r="C25" s="16" t="n">
        <v>0</v>
      </c>
      <c r="D25" s="16" t="n">
        <v>0</v>
      </c>
      <c r="E25" s="3"/>
      <c r="F25" s="13" t="s">
        <v>45</v>
      </c>
      <c r="G25" s="16" t="n">
        <v>0</v>
      </c>
      <c r="H25" s="16" t="n">
        <v>0</v>
      </c>
      <c r="I25" s="16" t="n">
        <v>0</v>
      </c>
      <c r="J25" s="3"/>
      <c r="K25" s="13" t="s">
        <v>46</v>
      </c>
      <c r="L25" s="16" t="n">
        <f aca="false">+G25</f>
        <v>0</v>
      </c>
      <c r="M25" s="16" t="n">
        <f aca="false">+H25</f>
        <v>0</v>
      </c>
      <c r="N25" s="16" t="n">
        <f aca="false">+I25</f>
        <v>0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customFormat="false" ht="65.25" hidden="false" customHeight="true" outlineLevel="0" collapsed="false">
      <c r="A26" s="19" t="s">
        <v>47</v>
      </c>
      <c r="B26" s="16" t="n">
        <v>0</v>
      </c>
      <c r="C26" s="16" t="n">
        <v>0</v>
      </c>
      <c r="D26" s="16" t="n">
        <v>0</v>
      </c>
      <c r="E26" s="3"/>
      <c r="F26" s="13" t="s">
        <v>48</v>
      </c>
      <c r="G26" s="16" t="n">
        <v>0</v>
      </c>
      <c r="H26" s="16" t="n">
        <v>0</v>
      </c>
      <c r="I26" s="16" t="n">
        <v>0</v>
      </c>
      <c r="J26" s="3"/>
      <c r="K26" s="13" t="s">
        <v>49</v>
      </c>
      <c r="L26" s="16" t="n">
        <f aca="false">+G26</f>
        <v>0</v>
      </c>
      <c r="M26" s="16" t="n">
        <f aca="false">+H26</f>
        <v>0</v>
      </c>
      <c r="N26" s="16" t="n">
        <f aca="false">+I26</f>
        <v>0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customFormat="false" ht="12.75" hidden="false" customHeight="true" outlineLevel="0" collapsed="false">
      <c r="A27" s="19" t="s">
        <v>50</v>
      </c>
      <c r="B27" s="16" t="n">
        <v>0</v>
      </c>
      <c r="C27" s="16" t="n">
        <v>0</v>
      </c>
      <c r="D27" s="16" t="n">
        <v>0</v>
      </c>
      <c r="E27" s="3"/>
      <c r="F27" s="13" t="s">
        <v>51</v>
      </c>
      <c r="G27" s="16" t="n">
        <v>0</v>
      </c>
      <c r="H27" s="16" t="n">
        <v>0</v>
      </c>
      <c r="I27" s="16" t="n">
        <v>0</v>
      </c>
      <c r="J27" s="3"/>
      <c r="K27" s="13" t="s">
        <v>52</v>
      </c>
      <c r="L27" s="16" t="n">
        <f aca="false">+G27</f>
        <v>0</v>
      </c>
      <c r="M27" s="16" t="n">
        <f aca="false">+H27</f>
        <v>0</v>
      </c>
      <c r="N27" s="16" t="n">
        <f aca="false">+I27</f>
        <v>0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customFormat="false" ht="33.75" hidden="false" customHeight="true" outlineLevel="0" collapsed="false">
      <c r="A28" s="13" t="s">
        <v>53</v>
      </c>
      <c r="B28" s="16" t="n">
        <v>0</v>
      </c>
      <c r="C28" s="16" t="n">
        <v>0</v>
      </c>
      <c r="D28" s="16" t="n">
        <v>0</v>
      </c>
      <c r="E28" s="3"/>
      <c r="F28" s="13" t="s">
        <v>54</v>
      </c>
      <c r="G28" s="16" t="n">
        <v>0</v>
      </c>
      <c r="H28" s="16" t="n">
        <v>0</v>
      </c>
      <c r="I28" s="16" t="n">
        <v>0</v>
      </c>
      <c r="J28" s="3"/>
      <c r="K28" s="13" t="s">
        <v>55</v>
      </c>
      <c r="L28" s="16" t="n">
        <f aca="false">+G28</f>
        <v>0</v>
      </c>
      <c r="M28" s="16" t="n">
        <f aca="false">+H28</f>
        <v>0</v>
      </c>
      <c r="N28" s="16" t="n">
        <f aca="false">+I28</f>
        <v>0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customFormat="false" ht="27.75" hidden="false" customHeight="true" outlineLevel="0" collapsed="false">
      <c r="A29" s="13" t="s">
        <v>56</v>
      </c>
      <c r="B29" s="16" t="n">
        <v>0</v>
      </c>
      <c r="C29" s="16" t="n">
        <v>0</v>
      </c>
      <c r="D29" s="16" t="n">
        <v>0</v>
      </c>
      <c r="E29" s="3"/>
      <c r="F29" s="13" t="s">
        <v>57</v>
      </c>
      <c r="G29" s="16" t="n">
        <v>0</v>
      </c>
      <c r="H29" s="16" t="n">
        <v>0</v>
      </c>
      <c r="I29" s="16" t="n">
        <v>0</v>
      </c>
      <c r="J29" s="3"/>
      <c r="K29" s="13" t="s">
        <v>58</v>
      </c>
      <c r="L29" s="16" t="n">
        <f aca="false">+G29</f>
        <v>0</v>
      </c>
      <c r="M29" s="16" t="n">
        <f aca="false">+H29</f>
        <v>0</v>
      </c>
      <c r="N29" s="16" t="n">
        <f aca="false">+I29</f>
        <v>0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customFormat="false" ht="12.75" hidden="false" customHeight="true" outlineLevel="0" collapsed="false">
      <c r="A30" s="13" t="s">
        <v>59</v>
      </c>
      <c r="B30" s="16" t="n">
        <v>0</v>
      </c>
      <c r="C30" s="16" t="n">
        <v>0</v>
      </c>
      <c r="D30" s="16" t="n">
        <v>0</v>
      </c>
      <c r="E30" s="3"/>
      <c r="F30" s="13" t="s">
        <v>60</v>
      </c>
      <c r="G30" s="16" t="n">
        <v>0</v>
      </c>
      <c r="H30" s="16" t="n">
        <v>0</v>
      </c>
      <c r="I30" s="16" t="n">
        <v>0</v>
      </c>
      <c r="J30" s="3"/>
      <c r="K30" s="13" t="s">
        <v>61</v>
      </c>
      <c r="L30" s="16" t="n">
        <f aca="false">+G30</f>
        <v>0</v>
      </c>
      <c r="M30" s="16" t="n">
        <f aca="false">+H30</f>
        <v>0</v>
      </c>
      <c r="N30" s="16" t="n">
        <f aca="false">+I30</f>
        <v>0</v>
      </c>
      <c r="O30" s="3"/>
      <c r="P30" s="3"/>
      <c r="Q30" s="3"/>
      <c r="R30" s="3"/>
      <c r="S30" s="3"/>
      <c r="T30" s="3" t="s">
        <v>25</v>
      </c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customFormat="false" ht="12.75" hidden="false" customHeight="true" outlineLevel="0" collapsed="false">
      <c r="A31" s="13" t="s">
        <v>62</v>
      </c>
      <c r="B31" s="16" t="n">
        <v>0</v>
      </c>
      <c r="C31" s="16" t="n">
        <v>0</v>
      </c>
      <c r="D31" s="16" t="n">
        <v>0</v>
      </c>
      <c r="E31" s="3"/>
      <c r="F31" s="13" t="s">
        <v>63</v>
      </c>
      <c r="G31" s="16" t="n">
        <v>0</v>
      </c>
      <c r="H31" s="16" t="n">
        <v>0</v>
      </c>
      <c r="I31" s="16" t="n">
        <v>0</v>
      </c>
      <c r="J31" s="3"/>
      <c r="K31" s="13" t="s">
        <v>64</v>
      </c>
      <c r="L31" s="16" t="n">
        <f aca="false">+G31</f>
        <v>0</v>
      </c>
      <c r="M31" s="16" t="n">
        <f aca="false">+H31</f>
        <v>0</v>
      </c>
      <c r="N31" s="16" t="n">
        <f aca="false">+I31</f>
        <v>0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customFormat="false" ht="33" hidden="false" customHeight="true" outlineLevel="0" collapsed="false">
      <c r="A32" s="20" t="s">
        <v>65</v>
      </c>
      <c r="B32" s="16" t="n">
        <v>0</v>
      </c>
      <c r="C32" s="16" t="n">
        <v>0</v>
      </c>
      <c r="D32" s="16" t="n">
        <v>0</v>
      </c>
      <c r="E32" s="3"/>
      <c r="F32" s="13" t="s">
        <v>66</v>
      </c>
      <c r="G32" s="16" t="n">
        <v>0</v>
      </c>
      <c r="H32" s="16" t="n">
        <v>0</v>
      </c>
      <c r="I32" s="16" t="n">
        <v>0</v>
      </c>
      <c r="J32" s="3"/>
      <c r="K32" s="13" t="s">
        <v>67</v>
      </c>
      <c r="L32" s="16" t="n">
        <f aca="false">+G32</f>
        <v>0</v>
      </c>
      <c r="M32" s="16" t="n">
        <f aca="false">+H32</f>
        <v>0</v>
      </c>
      <c r="N32" s="16" t="n">
        <f aca="false">+I32</f>
        <v>0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customFormat="false" ht="23.25" hidden="false" customHeight="true" outlineLevel="0" collapsed="false">
      <c r="A33" s="20" t="s">
        <v>68</v>
      </c>
      <c r="B33" s="16" t="n">
        <v>0</v>
      </c>
      <c r="C33" s="16" t="n">
        <v>0</v>
      </c>
      <c r="D33" s="16" t="n">
        <v>0</v>
      </c>
      <c r="E33" s="3"/>
      <c r="F33" s="13" t="s">
        <v>69</v>
      </c>
      <c r="G33" s="16" t="n">
        <v>0</v>
      </c>
      <c r="H33" s="16" t="n">
        <v>0</v>
      </c>
      <c r="I33" s="16" t="n">
        <v>0</v>
      </c>
      <c r="J33" s="3"/>
      <c r="K33" s="13" t="s">
        <v>70</v>
      </c>
      <c r="L33" s="16" t="n">
        <f aca="false">+G33</f>
        <v>0</v>
      </c>
      <c r="M33" s="16" t="n">
        <f aca="false">+H33</f>
        <v>0</v>
      </c>
      <c r="N33" s="16" t="n">
        <f aca="false">+I33</f>
        <v>0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customFormat="false" ht="25.5" hidden="false" customHeight="true" outlineLevel="0" collapsed="false">
      <c r="A34" s="20" t="s">
        <v>71</v>
      </c>
      <c r="B34" s="16" t="n">
        <v>0</v>
      </c>
      <c r="C34" s="16" t="n">
        <v>0</v>
      </c>
      <c r="D34" s="16" t="n">
        <v>0</v>
      </c>
      <c r="E34" s="3"/>
      <c r="F34" s="13" t="s">
        <v>72</v>
      </c>
      <c r="G34" s="16" t="n">
        <v>0</v>
      </c>
      <c r="H34" s="16" t="n">
        <v>0</v>
      </c>
      <c r="I34" s="16" t="n">
        <v>0</v>
      </c>
      <c r="J34" s="3"/>
      <c r="K34" s="13" t="s">
        <v>73</v>
      </c>
      <c r="L34" s="16" t="n">
        <f aca="false">+G34</f>
        <v>0</v>
      </c>
      <c r="M34" s="16" t="n">
        <f aca="false">+H34</f>
        <v>0</v>
      </c>
      <c r="N34" s="16" t="n">
        <f aca="false">+I34</f>
        <v>0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customFormat="false" ht="12.75" hidden="false" customHeight="true" outlineLevel="0" collapsed="false">
      <c r="A35" s="20"/>
      <c r="B35" s="16"/>
      <c r="C35" s="16"/>
      <c r="D35" s="16"/>
      <c r="E35" s="3"/>
      <c r="F35" s="21" t="s">
        <v>65</v>
      </c>
      <c r="G35" s="16" t="n">
        <v>0</v>
      </c>
      <c r="H35" s="16" t="n">
        <v>0</v>
      </c>
      <c r="I35" s="16" t="n">
        <v>0</v>
      </c>
      <c r="J35" s="3"/>
      <c r="K35" s="21" t="s">
        <v>65</v>
      </c>
      <c r="L35" s="16" t="n">
        <f aca="false">+G35</f>
        <v>0</v>
      </c>
      <c r="M35" s="16" t="n">
        <f aca="false">+H35</f>
        <v>0</v>
      </c>
      <c r="N35" s="16" t="n">
        <f aca="false">+I35</f>
        <v>0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customFormat="false" ht="12.75" hidden="false" customHeight="true" outlineLevel="0" collapsed="false">
      <c r="A36" s="20"/>
      <c r="B36" s="16"/>
      <c r="C36" s="16"/>
      <c r="D36" s="16"/>
      <c r="E36" s="3"/>
      <c r="F36" s="21" t="s">
        <v>68</v>
      </c>
      <c r="G36" s="16" t="n">
        <v>0</v>
      </c>
      <c r="H36" s="16" t="n">
        <v>0</v>
      </c>
      <c r="I36" s="16" t="n">
        <v>0</v>
      </c>
      <c r="J36" s="3"/>
      <c r="K36" s="21" t="s">
        <v>68</v>
      </c>
      <c r="L36" s="16" t="n">
        <f aca="false">+G36</f>
        <v>0</v>
      </c>
      <c r="M36" s="16" t="n">
        <f aca="false">+H36</f>
        <v>0</v>
      </c>
      <c r="N36" s="16" t="n">
        <f aca="false">+I36</f>
        <v>0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customFormat="false" ht="12.75" hidden="false" customHeight="true" outlineLevel="0" collapsed="false">
      <c r="A37" s="19"/>
      <c r="B37" s="16"/>
      <c r="C37" s="16"/>
      <c r="D37" s="16"/>
      <c r="E37" s="3"/>
      <c r="F37" s="21" t="s">
        <v>71</v>
      </c>
      <c r="G37" s="16" t="n">
        <v>0</v>
      </c>
      <c r="H37" s="16" t="n">
        <v>0</v>
      </c>
      <c r="I37" s="16" t="n">
        <v>0</v>
      </c>
      <c r="J37" s="3"/>
      <c r="K37" s="21" t="s">
        <v>71</v>
      </c>
      <c r="L37" s="16" t="n">
        <f aca="false">+G37</f>
        <v>0</v>
      </c>
      <c r="M37" s="16" t="n">
        <f aca="false">+H37</f>
        <v>0</v>
      </c>
      <c r="N37" s="16" t="n">
        <f aca="false">+I37</f>
        <v>0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customFormat="false" ht="12.75" hidden="false" customHeight="true" outlineLevel="0" collapsed="false">
      <c r="A38" s="22" t="s">
        <v>74</v>
      </c>
      <c r="B38" s="23" t="n">
        <f aca="false">SUM(B18:B37)</f>
        <v>0</v>
      </c>
      <c r="C38" s="23" t="n">
        <f aca="false">SUM(C18:C37)</f>
        <v>0</v>
      </c>
      <c r="D38" s="23" t="n">
        <f aca="false">SUM(D18:D37)</f>
        <v>0</v>
      </c>
      <c r="E38" s="3"/>
      <c r="F38" s="23" t="s">
        <v>74</v>
      </c>
      <c r="G38" s="11" t="n">
        <f aca="false">SUM(G18:G37)</f>
        <v>0</v>
      </c>
      <c r="H38" s="11" t="n">
        <f aca="false">SUM(H18:H37)</f>
        <v>0</v>
      </c>
      <c r="I38" s="11" t="n">
        <f aca="false">SUM(I18:I37)</f>
        <v>0</v>
      </c>
      <c r="J38" s="3"/>
      <c r="K38" s="24" t="s">
        <v>75</v>
      </c>
      <c r="L38" s="25" t="n">
        <f aca="false">SUM(L18:L37)</f>
        <v>0</v>
      </c>
      <c r="M38" s="25" t="n">
        <f aca="false">SUM(M18:M37)</f>
        <v>0</v>
      </c>
      <c r="N38" s="25" t="n">
        <f aca="false">SUM(N18:N37)</f>
        <v>0</v>
      </c>
      <c r="O38" s="3"/>
      <c r="P38" s="3" t="s">
        <v>25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customFormat="false" ht="26.25" hidden="false" customHeight="true" outlineLevel="0" collapsed="false">
      <c r="A39" s="26"/>
      <c r="B39" s="26"/>
      <c r="C39" s="26"/>
      <c r="D39" s="27"/>
      <c r="E39" s="3"/>
      <c r="F39" s="26"/>
      <c r="G39" s="26"/>
      <c r="H39" s="26"/>
      <c r="I39" s="27"/>
      <c r="J39" s="3"/>
      <c r="K39" s="23" t="s">
        <v>76</v>
      </c>
      <c r="L39" s="16" t="n">
        <f aca="false">+L10+L15-L16-L38</f>
        <v>0</v>
      </c>
      <c r="M39" s="16" t="n">
        <f aca="false">+M10+M15-M16-M38</f>
        <v>0</v>
      </c>
      <c r="N39" s="16" t="n">
        <f aca="false">+N10+N15-N16-N38</f>
        <v>0</v>
      </c>
      <c r="O39" s="3"/>
      <c r="P39" s="3"/>
      <c r="Q39" s="3" t="s">
        <v>25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customFormat="false" ht="12.75" hidden="false" customHeight="true" outlineLevel="0" collapsed="false">
      <c r="E40" s="3"/>
      <c r="F40" s="26"/>
      <c r="G40" s="26"/>
      <c r="H40" s="26"/>
      <c r="I40" s="27"/>
      <c r="J40" s="3"/>
      <c r="K40" s="23" t="s">
        <v>77</v>
      </c>
      <c r="L40" s="16" t="n">
        <f aca="false">+L39*0.279/100</f>
        <v>0</v>
      </c>
      <c r="M40" s="16" t="n">
        <f aca="false">+M39*0.279/100</f>
        <v>0</v>
      </c>
      <c r="N40" s="16" t="n">
        <f aca="false">+N39*0.279/100</f>
        <v>0</v>
      </c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customFormat="false" ht="12.75" hidden="false" customHeight="true" outlineLevel="0" collapsed="false">
      <c r="E41" s="3"/>
      <c r="F41" s="26"/>
      <c r="G41" s="26"/>
      <c r="H41" s="26"/>
      <c r="I41" s="27"/>
      <c r="J41" s="3"/>
      <c r="K41" s="28" t="s">
        <v>78</v>
      </c>
      <c r="L41" s="29" t="n">
        <f aca="false">+L39-L40</f>
        <v>0</v>
      </c>
      <c r="M41" s="29" t="n">
        <f aca="false">+M39-M40</f>
        <v>0</v>
      </c>
      <c r="N41" s="29" t="n">
        <f aca="false">+N39-N40</f>
        <v>0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customFormat="false" ht="12.75" hidden="false" customHeight="true" outlineLevel="0" collapsed="false">
      <c r="E42" s="3"/>
      <c r="F42" s="26"/>
      <c r="G42" s="26"/>
      <c r="H42" s="26"/>
      <c r="I42" s="27"/>
      <c r="J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customFormat="false" ht="12.75" hidden="false" customHeight="true" outlineLevel="0" collapsed="false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customFormat="false" ht="20.25" hidden="false" customHeight="true" outlineLevel="0" collapsed="false">
      <c r="A44" s="30" t="s">
        <v>79</v>
      </c>
      <c r="B44" s="30"/>
      <c r="C44" s="30"/>
      <c r="D44" s="30"/>
      <c r="E44" s="30"/>
      <c r="F44" s="30"/>
      <c r="G44" s="30"/>
      <c r="H44" s="30"/>
      <c r="I44" s="30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customFormat="false" ht="29.25" hidden="false" customHeight="true" outlineLevel="0" collapsed="false">
      <c r="A45" s="31" t="s">
        <v>80</v>
      </c>
      <c r="B45" s="31" t="s">
        <v>81</v>
      </c>
      <c r="C45" s="31" t="s">
        <v>82</v>
      </c>
      <c r="D45" s="9" t="s">
        <v>83</v>
      </c>
      <c r="E45" s="32"/>
      <c r="F45" s="31" t="s">
        <v>84</v>
      </c>
      <c r="G45" s="31" t="s">
        <v>85</v>
      </c>
      <c r="H45" s="31" t="s">
        <v>86</v>
      </c>
      <c r="I45" s="31" t="s">
        <v>87</v>
      </c>
      <c r="J45" s="3"/>
      <c r="K45" s="3"/>
      <c r="L45" s="3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customFormat="false" ht="29.25" hidden="false" customHeight="true" outlineLevel="0" collapsed="false">
      <c r="A46" s="34" t="n">
        <v>0.1</v>
      </c>
      <c r="B46" s="19" t="s">
        <v>88</v>
      </c>
      <c r="C46" s="16" t="n">
        <f aca="false">+B18</f>
        <v>0</v>
      </c>
      <c r="D46" s="16" t="n">
        <f aca="false">+C18</f>
        <v>0</v>
      </c>
      <c r="E46" s="16"/>
      <c r="F46" s="16" t="n">
        <f aca="false">+D18</f>
        <v>0</v>
      </c>
      <c r="G46" s="16" t="n">
        <f aca="false">+C46*A46</f>
        <v>0</v>
      </c>
      <c r="H46" s="16" t="n">
        <f aca="false">G46+(+D46*A46)</f>
        <v>0</v>
      </c>
      <c r="I46" s="16" t="n">
        <f aca="false">H46+(+F46*A46)</f>
        <v>0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customFormat="false" ht="12.75" hidden="false" customHeight="true" outlineLevel="0" collapsed="false">
      <c r="A47" s="34" t="n">
        <v>0.12</v>
      </c>
      <c r="B47" s="19" t="s">
        <v>26</v>
      </c>
      <c r="C47" s="16" t="n">
        <f aca="false">+B19</f>
        <v>0</v>
      </c>
      <c r="D47" s="16" t="n">
        <f aca="false">+C19</f>
        <v>0</v>
      </c>
      <c r="E47" s="16"/>
      <c r="F47" s="16" t="n">
        <f aca="false">+D19</f>
        <v>0</v>
      </c>
      <c r="G47" s="16" t="n">
        <f aca="false">+C47*A47</f>
        <v>0</v>
      </c>
      <c r="H47" s="16" t="n">
        <f aca="false">G47+(+D47*A47)</f>
        <v>0</v>
      </c>
      <c r="I47" s="16" t="n">
        <f aca="false">H47+(+F47*A47)</f>
        <v>0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customFormat="false" ht="12.75" hidden="false" customHeight="true" outlineLevel="0" collapsed="false">
      <c r="A48" s="34" t="n">
        <v>0.15</v>
      </c>
      <c r="B48" s="19" t="s">
        <v>89</v>
      </c>
      <c r="C48" s="16" t="n">
        <f aca="false">+B20</f>
        <v>0</v>
      </c>
      <c r="D48" s="16" t="n">
        <f aca="false">+C20</f>
        <v>0</v>
      </c>
      <c r="E48" s="16"/>
      <c r="F48" s="16" t="n">
        <f aca="false">+D20</f>
        <v>0</v>
      </c>
      <c r="G48" s="16" t="n">
        <f aca="false">+C48*A48</f>
        <v>0</v>
      </c>
      <c r="H48" s="16" t="n">
        <f aca="false">G48+(+D48*A48)</f>
        <v>0</v>
      </c>
      <c r="I48" s="16" t="n">
        <f aca="false">H48+(+F48*A48)</f>
        <v>0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customFormat="false" ht="12.75" hidden="false" customHeight="true" outlineLevel="0" collapsed="false">
      <c r="A49" s="34" t="n">
        <v>0.2</v>
      </c>
      <c r="B49" s="19" t="s">
        <v>32</v>
      </c>
      <c r="C49" s="16" t="n">
        <f aca="false">+B21</f>
        <v>0</v>
      </c>
      <c r="D49" s="16" t="n">
        <f aca="false">+C21</f>
        <v>0</v>
      </c>
      <c r="E49" s="16"/>
      <c r="F49" s="16" t="n">
        <f aca="false">+D21</f>
        <v>0</v>
      </c>
      <c r="G49" s="16" t="n">
        <f aca="false">+C49*A49</f>
        <v>0</v>
      </c>
      <c r="H49" s="16" t="n">
        <f aca="false">G49+(+D49*A49)</f>
        <v>0</v>
      </c>
      <c r="I49" s="16" t="n">
        <f aca="false">H49+(+F49*A49)</f>
        <v>0</v>
      </c>
      <c r="J49" s="3"/>
      <c r="K49" s="3"/>
      <c r="L49" s="35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customFormat="false" ht="12.75" hidden="false" customHeight="true" outlineLevel="0" collapsed="false">
      <c r="A50" s="34" t="n">
        <v>0.2</v>
      </c>
      <c r="B50" s="19" t="s">
        <v>35</v>
      </c>
      <c r="C50" s="16" t="n">
        <f aca="false">+B22</f>
        <v>0</v>
      </c>
      <c r="D50" s="16" t="n">
        <f aca="false">+C22</f>
        <v>0</v>
      </c>
      <c r="E50" s="16"/>
      <c r="F50" s="16" t="n">
        <f aca="false">+D22</f>
        <v>0</v>
      </c>
      <c r="G50" s="16" t="n">
        <f aca="false">+C50*A50</f>
        <v>0</v>
      </c>
      <c r="H50" s="16" t="n">
        <f aca="false">G50+(+D50*A50)</f>
        <v>0</v>
      </c>
      <c r="I50" s="16" t="n">
        <f aca="false">H50+(+F50*A50)</f>
        <v>0</v>
      </c>
      <c r="J50" s="3"/>
      <c r="K50" s="3"/>
      <c r="L50" s="35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customFormat="false" ht="12.75" hidden="false" customHeight="true" outlineLevel="0" collapsed="false">
      <c r="A51" s="34" t="n">
        <v>0.2</v>
      </c>
      <c r="B51" s="19" t="s">
        <v>38</v>
      </c>
      <c r="C51" s="16" t="n">
        <f aca="false">+B23</f>
        <v>0</v>
      </c>
      <c r="D51" s="16" t="n">
        <f aca="false">+C23</f>
        <v>0</v>
      </c>
      <c r="E51" s="16"/>
      <c r="F51" s="16" t="n">
        <f aca="false">+D23</f>
        <v>0</v>
      </c>
      <c r="G51" s="16" t="n">
        <f aca="false">+C51*A51</f>
        <v>0</v>
      </c>
      <c r="H51" s="16" t="n">
        <f aca="false">G51+(+D51*A51)</f>
        <v>0</v>
      </c>
      <c r="I51" s="16" t="n">
        <f aca="false">H51+(+F51*A51)</f>
        <v>0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customFormat="false" ht="12.75" hidden="false" customHeight="true" outlineLevel="0" collapsed="false">
      <c r="A52" s="34" t="n">
        <v>0.2</v>
      </c>
      <c r="B52" s="19" t="s">
        <v>90</v>
      </c>
      <c r="C52" s="16" t="n">
        <f aca="false">+B24</f>
        <v>0</v>
      </c>
      <c r="D52" s="16" t="n">
        <f aca="false">+C24</f>
        <v>0</v>
      </c>
      <c r="E52" s="16"/>
      <c r="F52" s="16" t="n">
        <f aca="false">+D24</f>
        <v>0</v>
      </c>
      <c r="G52" s="16" t="n">
        <f aca="false">+C52*A52</f>
        <v>0</v>
      </c>
      <c r="H52" s="16" t="n">
        <f aca="false">G52+(+D52*A52)</f>
        <v>0</v>
      </c>
      <c r="I52" s="16" t="n">
        <f aca="false">H52+(+F52*A52)</f>
        <v>0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customFormat="false" ht="12.75" hidden="false" customHeight="true" outlineLevel="0" collapsed="false">
      <c r="A53" s="34" t="n">
        <v>0.2</v>
      </c>
      <c r="B53" s="19" t="s">
        <v>44</v>
      </c>
      <c r="C53" s="16" t="n">
        <f aca="false">+B25</f>
        <v>0</v>
      </c>
      <c r="D53" s="16" t="n">
        <f aca="false">+C25</f>
        <v>0</v>
      </c>
      <c r="E53" s="16"/>
      <c r="F53" s="16" t="n">
        <f aca="false">+D25</f>
        <v>0</v>
      </c>
      <c r="G53" s="16" t="n">
        <f aca="false">+C53*A53</f>
        <v>0</v>
      </c>
      <c r="H53" s="16" t="n">
        <f aca="false">G53+(+D53*A53)</f>
        <v>0</v>
      </c>
      <c r="I53" s="16" t="n">
        <f aca="false">H53+(+F53*A53)</f>
        <v>0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customFormat="false" ht="12.75" hidden="false" customHeight="true" outlineLevel="0" collapsed="false">
      <c r="A54" s="34" t="n">
        <v>0.2</v>
      </c>
      <c r="B54" s="19" t="s">
        <v>47</v>
      </c>
      <c r="C54" s="16" t="n">
        <f aca="false">+B26</f>
        <v>0</v>
      </c>
      <c r="D54" s="16" t="n">
        <f aca="false">+C26</f>
        <v>0</v>
      </c>
      <c r="E54" s="16"/>
      <c r="F54" s="16" t="n">
        <f aca="false">+D26</f>
        <v>0</v>
      </c>
      <c r="G54" s="16" t="n">
        <f aca="false">+C54*A54</f>
        <v>0</v>
      </c>
      <c r="H54" s="16" t="n">
        <f aca="false">G54+(+D54*A54)</f>
        <v>0</v>
      </c>
      <c r="I54" s="16" t="n">
        <f aca="false">H54+(+F54*A54)</f>
        <v>0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customFormat="false" ht="12.75" hidden="false" customHeight="true" outlineLevel="0" collapsed="false">
      <c r="A55" s="34" t="n">
        <v>0.2</v>
      </c>
      <c r="B55" s="19" t="s">
        <v>91</v>
      </c>
      <c r="C55" s="16" t="n">
        <f aca="false">+B27</f>
        <v>0</v>
      </c>
      <c r="D55" s="16" t="n">
        <f aca="false">+C27</f>
        <v>0</v>
      </c>
      <c r="E55" s="16"/>
      <c r="F55" s="16" t="n">
        <f aca="false">+D27</f>
        <v>0</v>
      </c>
      <c r="G55" s="16" t="n">
        <f aca="false">+C55*A55</f>
        <v>0</v>
      </c>
      <c r="H55" s="16" t="n">
        <f aca="false">G55+(+D55*A55)</f>
        <v>0</v>
      </c>
      <c r="I55" s="16" t="n">
        <f aca="false">H55+(+F55*A55)</f>
        <v>0</v>
      </c>
      <c r="J55" s="3"/>
      <c r="K55" s="3"/>
      <c r="L55" s="3"/>
      <c r="M55" s="3"/>
      <c r="N55" s="3" t="s">
        <v>25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customFormat="false" ht="12.75" hidden="false" customHeight="true" outlineLevel="0" collapsed="false">
      <c r="A56" s="34" t="n">
        <v>0.2</v>
      </c>
      <c r="B56" s="13" t="s">
        <v>53</v>
      </c>
      <c r="C56" s="16" t="n">
        <f aca="false">+B28</f>
        <v>0</v>
      </c>
      <c r="D56" s="16" t="n">
        <f aca="false">+C28</f>
        <v>0</v>
      </c>
      <c r="E56" s="16"/>
      <c r="F56" s="16" t="n">
        <f aca="false">+D28</f>
        <v>0</v>
      </c>
      <c r="G56" s="16" t="n">
        <f aca="false">+C56*A56</f>
        <v>0</v>
      </c>
      <c r="H56" s="16" t="n">
        <f aca="false">G56+(+D56*A56)</f>
        <v>0</v>
      </c>
      <c r="I56" s="16" t="n">
        <f aca="false">H56+(+F56*A56)</f>
        <v>0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customFormat="false" ht="12.75" hidden="false" customHeight="true" outlineLevel="0" collapsed="false">
      <c r="A57" s="34" t="n">
        <v>0.055</v>
      </c>
      <c r="B57" s="13" t="s">
        <v>56</v>
      </c>
      <c r="C57" s="16" t="n">
        <f aca="false">+B29</f>
        <v>0</v>
      </c>
      <c r="D57" s="16" t="n">
        <f aca="false">+C29</f>
        <v>0</v>
      </c>
      <c r="E57" s="16"/>
      <c r="F57" s="16" t="n">
        <f aca="false">+D29</f>
        <v>0</v>
      </c>
      <c r="G57" s="16" t="n">
        <f aca="false">+C57*A57</f>
        <v>0</v>
      </c>
      <c r="H57" s="16" t="n">
        <f aca="false">G57+(+D57*A57)</f>
        <v>0</v>
      </c>
      <c r="I57" s="16" t="n">
        <f aca="false">H57+(+F57*A57)</f>
        <v>0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customFormat="false" ht="12.75" hidden="false" customHeight="true" outlineLevel="0" collapsed="false">
      <c r="A58" s="34" t="n">
        <v>0.25</v>
      </c>
      <c r="B58" s="13" t="s">
        <v>59</v>
      </c>
      <c r="C58" s="16" t="n">
        <f aca="false">+B30</f>
        <v>0</v>
      </c>
      <c r="D58" s="16" t="n">
        <f aca="false">+C30</f>
        <v>0</v>
      </c>
      <c r="E58" s="16"/>
      <c r="F58" s="16" t="n">
        <f aca="false">+D30</f>
        <v>0</v>
      </c>
      <c r="G58" s="16" t="n">
        <f aca="false">+C58*A58</f>
        <v>0</v>
      </c>
      <c r="H58" s="16" t="n">
        <f aca="false">G58+(+D58*A58)</f>
        <v>0</v>
      </c>
      <c r="I58" s="16" t="n">
        <f aca="false">H58+(+F58*A58)</f>
        <v>0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customFormat="false" ht="12.75" hidden="false" customHeight="true" outlineLevel="0" collapsed="false">
      <c r="A59" s="34" t="n">
        <v>0.2</v>
      </c>
      <c r="B59" s="13" t="s">
        <v>62</v>
      </c>
      <c r="C59" s="16" t="n">
        <f aca="false">+B31</f>
        <v>0</v>
      </c>
      <c r="D59" s="16" t="n">
        <f aca="false">+C31</f>
        <v>0</v>
      </c>
      <c r="E59" s="16"/>
      <c r="F59" s="16" t="n">
        <f aca="false">+D31</f>
        <v>0</v>
      </c>
      <c r="G59" s="16" t="n">
        <f aca="false">+C59*A59</f>
        <v>0</v>
      </c>
      <c r="H59" s="16" t="n">
        <f aca="false">G59+(+D59*A59)</f>
        <v>0</v>
      </c>
      <c r="I59" s="16" t="n">
        <f aca="false">H59+(+F59*A59)</f>
        <v>0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customFormat="false" ht="12.75" hidden="false" customHeight="true" outlineLevel="0" collapsed="false">
      <c r="A60" s="3"/>
      <c r="C60" s="3"/>
      <c r="D60" s="3"/>
      <c r="E60" s="3"/>
      <c r="F60" s="36" t="s">
        <v>74</v>
      </c>
      <c r="G60" s="18" t="n">
        <f aca="false">SUM(G46:G59)</f>
        <v>0</v>
      </c>
      <c r="H60" s="18" t="n">
        <f aca="false">SUM(H46:H59)</f>
        <v>0</v>
      </c>
      <c r="I60" s="18" t="n">
        <f aca="false">SUM(I46:I59)</f>
        <v>0</v>
      </c>
      <c r="J60" s="3"/>
      <c r="K60" s="3"/>
      <c r="L60" s="3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customFormat="false" ht="14.25" hidden="false" customHeight="true" outlineLevel="0" collapsed="false">
      <c r="A61" s="37" t="s">
        <v>92</v>
      </c>
      <c r="B61" s="37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customFormat="false" ht="29.25" hidden="false" customHeight="true" outlineLevel="0" collapsed="false">
      <c r="A62" s="38" t="s">
        <v>93</v>
      </c>
      <c r="B62" s="38"/>
      <c r="C62" s="38"/>
      <c r="D62" s="38"/>
      <c r="E62" s="38"/>
      <c r="F62" s="38"/>
      <c r="G62" s="38"/>
      <c r="H62" s="38"/>
      <c r="I62" s="38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customFormat="false" ht="12.75" hidden="false" customHeight="true" outlineLevel="0" collapsed="false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customFormat="false" ht="12.75" hidden="false" customHeight="true" outlineLevel="0" collapsed="false">
      <c r="A64" s="39" t="s">
        <v>94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5"/>
      <c r="M64" s="35"/>
      <c r="N64" s="35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customFormat="false" ht="12.75" hidden="false" customHeight="true" outlineLevel="0" collapsed="false">
      <c r="A65" s="40" t="s">
        <v>95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35"/>
      <c r="M65" s="35"/>
      <c r="N65" s="35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customFormat="false" ht="12.75" hidden="false" customHeight="true" outlineLevel="0" collapsed="false">
      <c r="A66" s="40" t="s">
        <v>96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35"/>
      <c r="M66" s="35"/>
      <c r="N66" s="35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customFormat="false" ht="12.75" hidden="false" customHeight="true" outlineLevel="0" collapsed="false">
      <c r="A67" s="39" t="s">
        <v>97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5"/>
      <c r="M67" s="35"/>
      <c r="N67" s="35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customFormat="false" ht="12.75" hidden="false" customHeight="true" outlineLevel="0" collapsed="false">
      <c r="A68" s="40" t="s">
        <v>98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35"/>
      <c r="M68" s="35"/>
      <c r="N68" s="35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customFormat="false" ht="12.75" hidden="false" customHeight="true" outlineLevel="0" collapsed="false">
      <c r="A69" s="40" t="s">
        <v>99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35"/>
      <c r="M69" s="35"/>
      <c r="N69" s="35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customFormat="false" ht="12.75" hidden="false" customHeight="true" outlineLevel="0" collapsed="false">
      <c r="A70" s="39" t="s">
        <v>100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5"/>
      <c r="M70" s="35"/>
      <c r="N70" s="35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customFormat="false" ht="12.75" hidden="false" customHeight="true" outlineLevel="0" collapsed="false">
      <c r="A71" s="40" t="s">
        <v>101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35"/>
      <c r="M71" s="35"/>
      <c r="N71" s="35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customFormat="false" ht="12.75" hidden="false" customHeight="true" outlineLevel="0" collapsed="false">
      <c r="A72" s="40" t="s">
        <v>102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35"/>
      <c r="M72" s="35"/>
      <c r="N72" s="35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customFormat="false" ht="12.75" hidden="false" customHeight="true" outlineLevel="0" collapsed="false">
      <c r="A73" s="40" t="s">
        <v>103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35"/>
      <c r="M73" s="35"/>
      <c r="N73" s="35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customFormat="false" ht="12.75" hidden="false" customHeight="true" outlineLevel="0" collapsed="false">
      <c r="A74" s="39" t="s">
        <v>104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5"/>
      <c r="M74" s="35"/>
      <c r="N74" s="35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customFormat="false" ht="12.75" hidden="false" customHeight="true" outlineLevel="0" collapsed="false">
      <c r="A75" s="40" t="s">
        <v>105</v>
      </c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35"/>
      <c r="M75" s="35"/>
      <c r="N75" s="35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customFormat="false" ht="12.75" hidden="false" customHeight="true" outlineLevel="0" collapsed="false">
      <c r="A76" s="40" t="s">
        <v>106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35"/>
      <c r="M76" s="35"/>
      <c r="N76" s="35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customFormat="false" ht="12.75" hidden="false" customHeight="true" outlineLevel="0" collapsed="false">
      <c r="A77" s="39" t="s">
        <v>107</v>
      </c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5"/>
      <c r="M77" s="35"/>
      <c r="N77" s="35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customFormat="false" ht="12.75" hidden="false" customHeight="true" outlineLevel="0" collapsed="false">
      <c r="A78" s="41"/>
      <c r="B78" s="42"/>
      <c r="E78" s="3"/>
      <c r="F78" s="26"/>
      <c r="G78" s="26"/>
      <c r="H78" s="26"/>
      <c r="I78" s="27"/>
      <c r="J78" s="3"/>
      <c r="K78" s="27"/>
      <c r="L78" s="35"/>
      <c r="M78" s="35"/>
      <c r="N78" s="35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customFormat="false" ht="12.75" hidden="false" customHeight="true" outlineLevel="0" collapsed="false">
      <c r="A79" s="43" t="s">
        <v>108</v>
      </c>
      <c r="B79" s="44"/>
      <c r="C79" s="44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customFormat="false" ht="24" hidden="false" customHeight="true" outlineLevel="0" collapsed="false">
      <c r="A80" s="38" t="s">
        <v>109</v>
      </c>
      <c r="B80" s="38"/>
      <c r="C80" s="38"/>
      <c r="D80" s="38"/>
      <c r="E80" s="38"/>
      <c r="F80" s="38"/>
      <c r="G80" s="38"/>
      <c r="H80" s="38"/>
      <c r="I80" s="38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customFormat="false" ht="12.75" hidden="false" customHeight="true" outlineLevel="0" collapsed="false">
      <c r="A81" s="40" t="s">
        <v>110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customFormat="false" ht="12.75" hidden="false" customHeight="true" outlineLevel="0" collapsed="false">
      <c r="A82" s="40" t="s">
        <v>111</v>
      </c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customFormat="false" ht="12.75" hidden="false" customHeight="true" outlineLevel="0" collapsed="false">
      <c r="A83" s="39" t="s">
        <v>112</v>
      </c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customFormat="false" ht="12.75" hidden="false" customHeight="true" outlineLevel="0" collapsed="false">
      <c r="A84" s="40" t="s">
        <v>113</v>
      </c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customFormat="false" ht="12.75" hidden="false" customHeight="true" outlineLevel="0" collapsed="false">
      <c r="A85" s="40" t="s">
        <v>114</v>
      </c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customFormat="false" ht="14.25" hidden="false" customHeight="true" outlineLevel="0" collapsed="false">
      <c r="A86" s="40" t="s">
        <v>115</v>
      </c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customFormat="false" ht="12.75" hidden="false" customHeight="true" outlineLevel="0" collapsed="false">
      <c r="A87" s="40" t="s">
        <v>116</v>
      </c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customFormat="false" ht="12.75" hidden="false" customHeight="true" outlineLevel="0" collapsed="false">
      <c r="A88" s="40" t="s">
        <v>117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customFormat="false" ht="12.75" hidden="false" customHeight="true" outlineLevel="0" collapsed="false">
      <c r="A89" s="40" t="s">
        <v>118</v>
      </c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customFormat="false" ht="12.75" hidden="false" customHeight="true" outlineLevel="0" collapsed="false">
      <c r="A90" s="40" t="s">
        <v>119</v>
      </c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customFormat="false" ht="14.25" hidden="false" customHeight="true" outlineLevel="0" collapsed="false">
      <c r="A91" s="40" t="s">
        <v>120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5"/>
      <c r="M91" s="45"/>
      <c r="N91" s="45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customFormat="false" ht="12.75" hidden="false" customHeight="true" outlineLevel="0" collapsed="false">
      <c r="A92" s="40" t="s">
        <v>121</v>
      </c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customFormat="false" ht="12.75" hidden="false" customHeight="true" outlineLevel="0" collapsed="false">
      <c r="A93" s="40" t="s">
        <v>122</v>
      </c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customFormat="false" ht="12.75" hidden="false" customHeight="true" outlineLevel="0" collapsed="false">
      <c r="A94" s="40" t="s">
        <v>123</v>
      </c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customFormat="false" ht="12.75" hidden="false" customHeight="true" outlineLevel="0" collapsed="false">
      <c r="A95" s="40" t="s">
        <v>124</v>
      </c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</row>
    <row r="96" customFormat="false" ht="12.75" hidden="false" customHeight="true" outlineLevel="0" collapsed="false">
      <c r="A96" s="40" t="s">
        <v>125</v>
      </c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customFormat="false" ht="12.75" hidden="false" customHeight="true" outlineLevel="0" collapsed="false">
      <c r="A97" s="40" t="s">
        <v>126</v>
      </c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customFormat="false" ht="12.75" hidden="false" customHeight="true" outlineLevel="0" collapsed="false">
      <c r="A98" s="39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customFormat="false" ht="12.75" hidden="false" customHeight="true" outlineLevel="0" collapsed="false">
      <c r="A99" s="46" t="s">
        <v>127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customFormat="false" ht="12.75" hidden="false" customHeight="true" outlineLevel="0" collapsed="false">
      <c r="A100" s="47" t="s">
        <v>128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customFormat="false" ht="12.75" hidden="false" customHeight="true" outlineLevel="0" collapsed="false">
      <c r="A101" s="39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customFormat="false" ht="12.75" hidden="false" customHeight="true" outlineLevel="0" collapsed="false">
      <c r="A102" s="48" t="s">
        <v>129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</row>
    <row r="103" customFormat="false" ht="12.75" hidden="false" customHeight="true" outlineLevel="0" collapsed="false">
      <c r="A103" s="49" t="s">
        <v>130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</row>
    <row r="104" customFormat="false" ht="12.75" hidden="false" customHeight="true" outlineLevel="0" collapsed="false">
      <c r="A104" s="49" t="s">
        <v>131</v>
      </c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</row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42">
    <mergeCell ref="A2:D2"/>
    <mergeCell ref="F2:I2"/>
    <mergeCell ref="K2:N2"/>
    <mergeCell ref="A3:A17"/>
    <mergeCell ref="B3:B17"/>
    <mergeCell ref="C3:C17"/>
    <mergeCell ref="D3:D17"/>
    <mergeCell ref="F3:F17"/>
    <mergeCell ref="G3:G17"/>
    <mergeCell ref="H3:H17"/>
    <mergeCell ref="I3:I17"/>
    <mergeCell ref="A44:I44"/>
    <mergeCell ref="A61:B61"/>
    <mergeCell ref="A62:I62"/>
    <mergeCell ref="A65:K65"/>
    <mergeCell ref="A66:K66"/>
    <mergeCell ref="A68:K68"/>
    <mergeCell ref="A69:K69"/>
    <mergeCell ref="A71:K71"/>
    <mergeCell ref="A72:K72"/>
    <mergeCell ref="A73:K73"/>
    <mergeCell ref="A75:K75"/>
    <mergeCell ref="A76:K76"/>
    <mergeCell ref="A80:I80"/>
    <mergeCell ref="A81:K81"/>
    <mergeCell ref="A82:K82"/>
    <mergeCell ref="A84:K84"/>
    <mergeCell ref="A85:K85"/>
    <mergeCell ref="A86:K86"/>
    <mergeCell ref="A87:K87"/>
    <mergeCell ref="A88:K88"/>
    <mergeCell ref="A89:K89"/>
    <mergeCell ref="A90:K90"/>
    <mergeCell ref="A91:K91"/>
    <mergeCell ref="A92:K92"/>
    <mergeCell ref="A93:K93"/>
    <mergeCell ref="A94:K94"/>
    <mergeCell ref="A95:K95"/>
    <mergeCell ref="A96:K96"/>
    <mergeCell ref="A97:K97"/>
    <mergeCell ref="A103:N103"/>
    <mergeCell ref="A104:K104"/>
  </mergeCells>
  <printOptions headings="false" gridLines="false" gridLinesSet="true" horizontalCentered="false" verticalCentered="false"/>
  <pageMargins left="0.196527777777778" right="0.196527777777778" top="0.461805555555556" bottom="0.461805555555556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&amp;CAllegato 1 - Prospetto Economico (IncrediBOL! 2018)</oddHeader>
    <oddFooter>&amp;CPagina &amp;P</oddFooter>
  </headerFooter>
  <rowBreaks count="1" manualBreakCount="1">
    <brk id="60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LibreOffice/5.3.6.1$Windows_x86 LibreOffice_project/686f202eff87ef707079aeb7f485847613344eb7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it-IT</dc:language>
  <cp:lastModifiedBy/>
  <cp:revision>0</cp:revision>
  <dc:subject/>
  <dc:title/>
</cp:coreProperties>
</file>